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1" i="1" l="1"/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<sst xmlns="http://schemas.openxmlformats.org/spreadsheetml/2006/main" count="34" uniqueCount="34">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</sst>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59"/>
  <sheetViews>
    <sheetView tabSelected="1" workbookViewId="0">
      <selection activeCell="L11" sqref="L11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9" customWidth="1"/>
    <col min="13" max="14" width="15.140625" style="28" bestFit="1" customWidth="1"/>
    <col min="15" max="15" width="11.5703125" style="28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33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30"/>
    </row>
    <row r="10" spans="2:11" x14ac:dyDescent="0.25">
      <c r="B10" s="6"/>
      <c r="C10" s="6"/>
      <c r="D10" s="15"/>
      <c r="H10" s="15"/>
      <c r="K10" s="31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30">
        <f>130171302.2+80000</f>
        <v>130251302.2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2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2">
        <f>K11+K12</f>
        <v>130462802.2</v>
      </c>
    </row>
    <row r="14" spans="2:11" x14ac:dyDescent="0.25">
      <c r="B14" s="5"/>
      <c r="C14" s="5"/>
      <c r="D14" s="15"/>
      <c r="H14" s="15"/>
      <c r="K14" s="31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30">
        <v>42066109.380000003</v>
      </c>
    </row>
    <row r="16" spans="2:11" x14ac:dyDescent="0.25">
      <c r="B16" s="6"/>
      <c r="C16" s="6"/>
      <c r="D16" s="9"/>
      <c r="H16" s="9"/>
      <c r="K16" s="33"/>
    </row>
    <row r="17" spans="2:11" x14ac:dyDescent="0.25">
      <c r="B17" s="7" t="s">
        <v>24</v>
      </c>
      <c r="C17" s="7"/>
      <c r="D17" s="9"/>
      <c r="H17" s="9"/>
      <c r="K17" s="33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2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4">
        <f>K13+K19</f>
        <v>179028911.58000001</v>
      </c>
    </row>
    <row r="21" spans="2:11" x14ac:dyDescent="0.25">
      <c r="B21" s="5"/>
      <c r="C21" s="5"/>
      <c r="D21" s="15"/>
      <c r="H21" s="15"/>
      <c r="K21" s="31"/>
    </row>
    <row r="22" spans="2:11" ht="16.5" x14ac:dyDescent="0.25">
      <c r="B22" s="4" t="s">
        <v>4</v>
      </c>
      <c r="C22" s="4"/>
      <c r="D22" s="17"/>
      <c r="H22" s="17"/>
      <c r="K22" s="35"/>
    </row>
    <row r="23" spans="2:11" x14ac:dyDescent="0.25">
      <c r="B23" s="6"/>
      <c r="C23" s="6"/>
      <c r="D23" s="18">
        <v>32403013.239999998</v>
      </c>
      <c r="H23" s="18">
        <v>32403013.239999998</v>
      </c>
      <c r="K23" s="36"/>
    </row>
    <row r="24" spans="2:11" ht="15.75" thickBot="1" x14ac:dyDescent="0.3">
      <c r="B24" s="7" t="s">
        <v>27</v>
      </c>
      <c r="C24" s="7"/>
      <c r="D24" s="12"/>
      <c r="H24" s="12"/>
      <c r="K24" s="30"/>
    </row>
    <row r="25" spans="2:11" ht="15.75" thickBot="1" x14ac:dyDescent="0.3">
      <c r="B25" s="7" t="s">
        <v>18</v>
      </c>
      <c r="C25" s="7"/>
      <c r="D25" s="12"/>
      <c r="H25" s="12"/>
      <c r="K25" s="30">
        <v>58408864.938799754</v>
      </c>
    </row>
    <row r="26" spans="2:11" ht="15.75" thickBot="1" x14ac:dyDescent="0.3">
      <c r="B26" s="7" t="s">
        <v>19</v>
      </c>
      <c r="C26" s="7"/>
      <c r="D26" s="12"/>
      <c r="H26" s="12"/>
      <c r="K26" s="30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7"/>
    </row>
    <row r="28" spans="2:11" ht="15.75" thickBot="1" x14ac:dyDescent="0.3">
      <c r="B28" s="4" t="s">
        <v>5</v>
      </c>
      <c r="C28" s="4"/>
      <c r="D28" s="19"/>
      <c r="H28" s="19"/>
      <c r="K28" s="32">
        <f>SUM(K24:K27)</f>
        <v>58408864.938799754</v>
      </c>
    </row>
    <row r="29" spans="2:11" x14ac:dyDescent="0.25">
      <c r="B29" s="6"/>
      <c r="C29" s="6"/>
      <c r="D29" s="15"/>
      <c r="H29" s="15"/>
      <c r="K29" s="31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2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58408864.938799754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8"/>
    </row>
    <row r="35" spans="2:11" x14ac:dyDescent="0.25">
      <c r="B35" s="6"/>
      <c r="C35" s="6"/>
      <c r="D35" s="15"/>
      <c r="H35" s="15"/>
      <c r="K35" s="31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30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2">
        <f>K28-K36</f>
        <v>-91847482.061200246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2">
        <f>K20-K32</f>
        <v>120620046.64120026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2">
        <f>K32+K38</f>
        <v>179028911.58000001</v>
      </c>
    </row>
    <row r="40" spans="2:11" ht="19.5" customHeight="1" x14ac:dyDescent="0.25">
      <c r="B40" s="26"/>
      <c r="C40" s="26"/>
      <c r="D40" s="27"/>
      <c r="H40" s="27"/>
      <c r="K40" s="39"/>
    </row>
    <row r="41" spans="2:11" ht="19.5" customHeight="1" x14ac:dyDescent="0.25">
      <c r="B41" s="26"/>
      <c r="C41" s="26"/>
      <c r="D41" s="27"/>
      <c r="H41" s="27"/>
      <c r="K41" s="39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24"/>
      <c r="C44" s="1"/>
    </row>
    <row r="45" spans="2:11" x14ac:dyDescent="0.25">
      <c r="B45" s="25" t="s">
        <v>21</v>
      </c>
      <c r="C45" s="1"/>
      <c r="K45" s="40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2025-07-17T15:47:59Z</dcterms:modified>
</cp:coreProperties>
</file>