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zas2\Desktop\Escritorio CORAABO\Corte semestral Contabilidad Gubernamental\"/>
    </mc:Choice>
  </mc:AlternateContent>
  <bookViews>
    <workbookView xWindow="0" yWindow="0" windowWidth="20460" windowHeight="7680"/>
  </bookViews>
  <sheets>
    <sheet name="Hoja1" sheetId="1" r:id="rId1"/>
  </sheets>
  <definedNames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<sst xmlns="http://schemas.openxmlformats.org/spreadsheetml/2006/main" count="34" uniqueCount="34">
  <si>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</si>
  <si>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</si>
  <si>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</si>
  <si>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</si>
  <si>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</si>
  <si>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</si>
  <si>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</si>
  <si>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</si>
  <si>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</si>
  <si>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</si>
  <si>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</si>
  <si>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</si>
  <si>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</si>
  <si>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</si>
  <si>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</si>
  <si>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</si>
  <si>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</si>
  <si>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</si>
  <si>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</si>
  <si>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</si>
  <si>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</si>
  <si>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</si>
  <si>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</si>
  <si>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</si>
  <si>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</si>
  <si>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</si>
  <si>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</si>
  <si>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</si>
  <si>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</si>
  <si>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</si>
  <si>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</si>
  <si>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</si>
  <si>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</si>
  <si>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28 DE FEBRERO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</si>
</sst>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0" xfId="0" applyFont="1" applyBorder="1"/>
    <xf numFmtId="0" fontId="1" fillId="0" borderId="3" xfId="0" applyFont="1" applyBorder="1"/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/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/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/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/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O59"/>
  <sheetViews>
    <sheetView tabSelected="1" workbookViewId="0">
      <selection activeCell="M14" sqref="M14:M15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9" customWidth="1"/>
    <col min="13" max="14" width="15.140625" style="28" bestFit="1" customWidth="1"/>
    <col min="15" max="15" width="11.5703125" style="28" bestFit="1" customWidth="1"/>
  </cols>
  <sheetData>
    <row r="5" spans="2:11" ht="24.75" customHeight="1" x14ac:dyDescent="0.25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x14ac:dyDescent="0.25">
      <c r="B6" s="41" t="s">
        <v>33</v>
      </c>
      <c r="C6" s="41"/>
      <c r="D6" s="41"/>
      <c r="E6" s="41"/>
      <c r="F6" s="41"/>
      <c r="G6" s="41"/>
      <c r="H6" s="41"/>
      <c r="I6" s="41"/>
      <c r="J6" s="41"/>
      <c r="K6" s="41"/>
    </row>
    <row r="7" spans="2:11" x14ac:dyDescent="0.25">
      <c r="B7" s="41" t="s">
        <v>17</v>
      </c>
      <c r="C7" s="41"/>
      <c r="D7" s="41"/>
      <c r="E7" s="41"/>
      <c r="F7" s="41"/>
      <c r="G7" s="41"/>
      <c r="H7" s="41"/>
      <c r="I7" s="41"/>
      <c r="J7" s="41"/>
      <c r="K7" s="41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30"/>
    </row>
    <row r="10" spans="2:11" x14ac:dyDescent="0.25">
      <c r="B10" s="6"/>
      <c r="C10" s="6"/>
      <c r="D10" s="15"/>
      <c r="H10" s="15"/>
      <c r="K10" s="31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30">
        <v>57595569.650000088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2">
        <f>211500</f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2">
        <f>K11+K12</f>
        <v>57807069.650000088</v>
      </c>
    </row>
    <row r="14" spans="2:11" x14ac:dyDescent="0.25">
      <c r="B14" s="5"/>
      <c r="C14" s="5"/>
      <c r="D14" s="15"/>
      <c r="H14" s="15"/>
      <c r="K14" s="31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30">
        <v>42066109.380000003</v>
      </c>
    </row>
    <row r="16" spans="2:11" x14ac:dyDescent="0.25">
      <c r="B16" s="6"/>
      <c r="C16" s="6"/>
      <c r="D16" s="9"/>
      <c r="H16" s="9"/>
      <c r="K16" s="33"/>
    </row>
    <row r="17" spans="2:11" x14ac:dyDescent="0.25">
      <c r="B17" s="7" t="s">
        <v>24</v>
      </c>
      <c r="C17" s="7"/>
      <c r="D17" s="9"/>
      <c r="H17" s="9"/>
      <c r="K17" s="33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2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2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4">
        <f>K13+K19</f>
        <v>106373179.03000009</v>
      </c>
    </row>
    <row r="21" spans="2:11" x14ac:dyDescent="0.25">
      <c r="B21" s="5"/>
      <c r="C21" s="5"/>
      <c r="D21" s="15"/>
      <c r="H21" s="15"/>
      <c r="K21" s="31"/>
    </row>
    <row r="22" spans="2:11" ht="16.5" x14ac:dyDescent="0.25">
      <c r="B22" s="4" t="s">
        <v>4</v>
      </c>
      <c r="C22" s="4"/>
      <c r="D22" s="17"/>
      <c r="H22" s="17"/>
      <c r="K22" s="35"/>
    </row>
    <row r="23" spans="2:11" x14ac:dyDescent="0.25">
      <c r="B23" s="6"/>
      <c r="C23" s="6"/>
      <c r="D23" s="18">
        <v>32403013.239999998</v>
      </c>
      <c r="H23" s="18">
        <v>32403013.239999998</v>
      </c>
      <c r="K23" s="36"/>
    </row>
    <row r="24" spans="2:11" ht="15.75" thickBot="1" x14ac:dyDescent="0.3">
      <c r="B24" s="7" t="s">
        <v>27</v>
      </c>
      <c r="C24" s="7"/>
      <c r="D24" s="12"/>
      <c r="H24" s="12"/>
      <c r="K24" s="30"/>
    </row>
    <row r="25" spans="2:11" ht="15.75" thickBot="1" x14ac:dyDescent="0.3">
      <c r="B25" s="7" t="s">
        <v>18</v>
      </c>
      <c r="C25" s="7"/>
      <c r="D25" s="12"/>
      <c r="H25" s="12"/>
      <c r="K25" s="30">
        <v>46818468.909999996</v>
      </c>
    </row>
    <row r="26" spans="2:11" ht="15.75" thickBot="1" x14ac:dyDescent="0.3">
      <c r="B26" s="7" t="s">
        <v>19</v>
      </c>
      <c r="C26" s="7"/>
      <c r="D26" s="12"/>
      <c r="H26" s="12"/>
      <c r="K26" s="30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7"/>
    </row>
    <row r="28" spans="2:11" ht="15.75" thickBot="1" x14ac:dyDescent="0.3">
      <c r="B28" s="4" t="s">
        <v>5</v>
      </c>
      <c r="C28" s="4"/>
      <c r="D28" s="19"/>
      <c r="H28" s="19"/>
      <c r="K28" s="32">
        <f>SUM(K24:K27)</f>
        <v>46818468.909999996</v>
      </c>
    </row>
    <row r="29" spans="2:11" x14ac:dyDescent="0.25">
      <c r="B29" s="6"/>
      <c r="C29" s="6"/>
      <c r="D29" s="15"/>
      <c r="H29" s="15"/>
      <c r="K29" s="31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2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2">
        <v>0</v>
      </c>
    </row>
    <row r="32" spans="2:11" x14ac:dyDescent="0.25">
      <c r="B32" s="42" t="s">
        <v>7</v>
      </c>
      <c r="C32" s="4"/>
      <c r="D32" s="43">
        <v>32403013.239999998</v>
      </c>
      <c r="H32" s="43">
        <v>32403013.239999998</v>
      </c>
      <c r="K32" s="45">
        <f>K28</f>
        <v>46818468.909999996</v>
      </c>
    </row>
    <row r="33" spans="2:11" ht="15.75" thickBot="1" x14ac:dyDescent="0.3">
      <c r="B33" s="42"/>
      <c r="C33" s="4"/>
      <c r="D33" s="44"/>
      <c r="H33" s="44"/>
      <c r="K33" s="46"/>
    </row>
    <row r="34" spans="2:11" x14ac:dyDescent="0.25">
      <c r="B34" s="4" t="s">
        <v>8</v>
      </c>
      <c r="C34" s="4"/>
      <c r="D34" s="19"/>
      <c r="H34" s="19"/>
      <c r="K34" s="38"/>
    </row>
    <row r="35" spans="2:11" x14ac:dyDescent="0.25">
      <c r="B35" s="6"/>
      <c r="C35" s="6"/>
      <c r="D35" s="15"/>
      <c r="H35" s="15"/>
      <c r="K35" s="31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30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2">
        <f>K28-K36</f>
        <v>-103437878.09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2">
        <f>K20-K32</f>
        <v>59554710.120000094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2">
        <f>K32+K38</f>
        <v>106373179.03000009</v>
      </c>
    </row>
    <row r="40" spans="2:11" ht="19.5" customHeight="1" x14ac:dyDescent="0.25">
      <c r="B40" s="26"/>
      <c r="C40" s="26"/>
      <c r="D40" s="27"/>
      <c r="H40" s="27"/>
      <c r="K40" s="39"/>
    </row>
    <row r="41" spans="2:11" ht="19.5" customHeight="1" x14ac:dyDescent="0.25">
      <c r="B41" s="26"/>
      <c r="C41" s="26"/>
      <c r="D41" s="27"/>
      <c r="H41" s="27"/>
      <c r="K41" s="39"/>
    </row>
    <row r="42" spans="2:11" x14ac:dyDescent="0.25">
      <c r="B42" s="13"/>
      <c r="C42" s="13"/>
    </row>
    <row r="43" spans="2:11" x14ac:dyDescent="0.25">
      <c r="B43" s="1"/>
      <c r="C43" s="1"/>
      <c r="H43" s="23"/>
    </row>
    <row r="44" spans="2:11" x14ac:dyDescent="0.25">
      <c r="B44" s="24"/>
      <c r="C44" s="1"/>
    </row>
    <row r="45" spans="2:11" x14ac:dyDescent="0.25">
      <c r="B45" s="25" t="s">
        <v>21</v>
      </c>
      <c r="C45" s="1"/>
      <c r="K45" s="40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Finanzas2</cp:lastModifiedBy>
  <cp:lastPrinted>2020-11-10T17:34:59Z</cp:lastPrinted>
  <dcterms:created xsi:type="dcterms:W3CDTF">2019-09-06T14:07:37Z</dcterms:created>
  <dcterms:modified xsi:type="dcterms:W3CDTF">2025-03-10T14:56:58Z</dcterms:modified>
</cp:coreProperties>
</file>